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Sheet1!$A$1:$H$12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<sst xmlns="http://schemas.openxmlformats.org/spreadsheetml/2006/main" count="19" uniqueCount="18">
  <si>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2025年中央、省级保障性安居工程补助资金分配表</t>
  </si>
  <si>
    <t>地区</t>
  </si>
  <si>
    <t>中央保障性安居工程补助资金（1653万元）</t>
  </si>
  <si>
    <t>中央资金分配小计</t>
  </si>
  <si>
    <t>省级保障性安居工程补助资金（887万元）</t>
  </si>
  <si>
    <t>小计</t>
  </si>
  <si>
    <t>租赁补贴</t>
  </si>
  <si>
    <t>保租房</t>
  </si>
  <si>
    <t>危旧房</t>
  </si>
  <si>
    <t>公租房装修修缮</t>
  </si>
  <si>
    <t>合计</t>
  </si>
  <si>
    <t>市本级</t>
  </si>
  <si>
    <t>金平区</t>
  </si>
  <si>
    <t>龙湖区</t>
  </si>
  <si>
    <t>濠江区</t>
  </si>
  <si>
    <t>澄海区</t>
  </si>
  <si>
    <t>潮南区</t>
  </si>
  <si>
    <t>南澳县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</si>
</sst>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5" borderId="15" applyNumberFormat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6" borderId="16" applyNumberFormat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3" fontId="2" fillId="0" borderId="9" xfId="1" applyFont="1" applyBorder="1" applyAlignment="1">
      <alignment horizontal="right" vertical="center" wrapText="1"/>
    </xf>
    <xf numFmtId="43" fontId="2" fillId="2" borderId="9" xfId="1" applyFont="1" applyFill="1" applyBorder="1" applyAlignment="1">
      <alignment horizontal="right" vertical="center" wrapText="1"/>
    </xf>
    <xf numFmtId="43" fontId="2" fillId="0" borderId="9" xfId="1" applyFont="1" applyFill="1" applyBorder="1" applyAlignment="1">
      <alignment horizontal="right" vertical="center" wrapText="1"/>
    </xf>
    <xf numFmtId="43" fontId="4" fillId="0" borderId="9" xfId="1" applyFont="1" applyBorder="1" applyAlignment="1">
      <alignment horizontal="right" vertical="center" wrapText="1"/>
    </xf>
    <xf numFmtId="43" fontId="4" fillId="2" borderId="9" xfId="1" applyFont="1" applyFill="1" applyBorder="1" applyAlignment="1">
      <alignment horizontal="right" vertical="center" wrapText="1"/>
    </xf>
    <xf numFmtId="43" fontId="4" fillId="0" borderId="9" xfId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tabSelected="1" zoomScale="55" zoomScaleNormal="55" workbookViewId="0">
      <selection activeCell="H6" sqref="H6:H12"/>
    </sheetView>
  </sheetViews>
  <sheetFormatPr defaultColWidth="9" defaultRowHeight="13.5" outlineLevelCol="7"/>
  <cols>
    <col min="1" max="1" width="15.175" style="4" customWidth="1"/>
    <col min="2" max="8" width="22.4916666666667" style="4" customWidth="1"/>
    <col min="9" max="9" width="25.3583333333333" style="4" customWidth="1"/>
    <col min="10" max="16384" width="9" style="4"/>
  </cols>
  <sheetData>
    <row r="1" ht="51.7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60" customHeight="1" spans="1:8">
      <c r="A2" s="6" t="s">
        <v>1</v>
      </c>
      <c r="B2" s="7" t="s">
        <v>2</v>
      </c>
      <c r="C2" s="8"/>
      <c r="D2" s="9" t="s">
        <v>3</v>
      </c>
      <c r="E2" s="10" t="s">
        <v>4</v>
      </c>
      <c r="F2" s="11"/>
      <c r="G2" s="12"/>
      <c r="H2" s="9" t="s">
        <v>5</v>
      </c>
    </row>
    <row r="3" s="1" customFormat="1" ht="60" customHeight="1" spans="1:8">
      <c r="A3" s="13"/>
      <c r="B3" s="6" t="s">
        <v>6</v>
      </c>
      <c r="C3" s="6" t="s">
        <v>7</v>
      </c>
      <c r="D3" s="14"/>
      <c r="E3" s="15" t="s">
        <v>8</v>
      </c>
      <c r="F3" s="16" t="s">
        <v>7</v>
      </c>
      <c r="G3" s="16" t="s">
        <v>9</v>
      </c>
      <c r="H3" s="14"/>
    </row>
    <row r="4" s="1" customFormat="1" ht="60" customHeight="1" spans="1:8">
      <c r="A4" s="17"/>
      <c r="B4" s="17"/>
      <c r="C4" s="17"/>
      <c r="D4" s="18"/>
      <c r="E4" s="15"/>
      <c r="F4" s="16"/>
      <c r="G4" s="16"/>
      <c r="H4" s="18"/>
    </row>
    <row r="5" s="2" customFormat="1" ht="47" customHeight="1" spans="1:8">
      <c r="A5" s="19" t="s">
        <v>10</v>
      </c>
      <c r="B5" s="20">
        <v>1253.55</v>
      </c>
      <c r="C5" s="20">
        <f>SUM(C6:C12)</f>
        <v>399.45</v>
      </c>
      <c r="D5" s="21">
        <f>SUM(B5:C5)</f>
        <v>1653</v>
      </c>
      <c r="E5" s="22">
        <f>SUM(E6:E12)</f>
        <v>21</v>
      </c>
      <c r="F5" s="22">
        <f>SUM(F6:F12)</f>
        <v>330</v>
      </c>
      <c r="G5" s="22">
        <f>SUM(G6:G12)</f>
        <v>536</v>
      </c>
      <c r="H5" s="21">
        <f>SUM(E5:G5)</f>
        <v>887</v>
      </c>
    </row>
    <row r="6" s="3" customFormat="1" ht="68" customHeight="1" spans="1:8">
      <c r="A6" s="16" t="s">
        <v>11</v>
      </c>
      <c r="B6" s="23">
        <v>1003.85</v>
      </c>
      <c r="C6" s="23"/>
      <c r="D6" s="24">
        <f>SUM(B6:C6)</f>
        <v>1003.85</v>
      </c>
      <c r="E6" s="25"/>
      <c r="F6" s="23"/>
      <c r="G6" s="23">
        <v>411</v>
      </c>
      <c r="H6" s="21">
        <f t="shared" ref="H6:H12" si="0">SUM(E6:G6)</f>
        <v>411</v>
      </c>
    </row>
    <row r="7" s="3" customFormat="1" ht="68" customHeight="1" spans="1:8">
      <c r="A7" s="16" t="s">
        <v>12</v>
      </c>
      <c r="B7" s="23"/>
      <c r="C7" s="23"/>
      <c r="D7" s="24">
        <f>SUM(B7:C7)</f>
        <v>0</v>
      </c>
      <c r="E7" s="25"/>
      <c r="F7" s="23">
        <v>239</v>
      </c>
      <c r="G7" s="23"/>
      <c r="H7" s="21">
        <f t="shared" si="0"/>
        <v>239</v>
      </c>
    </row>
    <row r="8" s="3" customFormat="1" ht="68" customHeight="1" spans="1:8">
      <c r="A8" s="26" t="s">
        <v>13</v>
      </c>
      <c r="B8" s="23"/>
      <c r="C8" s="23">
        <v>199.45</v>
      </c>
      <c r="D8" s="24">
        <f>SUM(B8:C8)</f>
        <v>199.45</v>
      </c>
      <c r="E8" s="25"/>
      <c r="F8" s="23"/>
      <c r="G8" s="23"/>
      <c r="H8" s="21">
        <f t="shared" si="0"/>
        <v>0</v>
      </c>
    </row>
    <row r="9" s="3" customFormat="1" ht="68" customHeight="1" spans="1:8">
      <c r="A9" s="6" t="s">
        <v>14</v>
      </c>
      <c r="B9" s="23">
        <v>202.7</v>
      </c>
      <c r="C9" s="23"/>
      <c r="D9" s="24">
        <f>SUM(B9:C9)</f>
        <v>202.7</v>
      </c>
      <c r="E9" s="25">
        <v>21</v>
      </c>
      <c r="F9" s="23">
        <v>56</v>
      </c>
      <c r="G9" s="23">
        <v>80</v>
      </c>
      <c r="H9" s="21">
        <f t="shared" si="0"/>
        <v>157</v>
      </c>
    </row>
    <row r="10" s="3" customFormat="1" ht="68" customHeight="1" spans="1:8">
      <c r="A10" s="16" t="s">
        <v>15</v>
      </c>
      <c r="B10" s="23">
        <v>13.14</v>
      </c>
      <c r="C10" s="23">
        <v>200</v>
      </c>
      <c r="D10" s="24">
        <f>SUM(B10:C10)</f>
        <v>213.14</v>
      </c>
      <c r="E10" s="25"/>
      <c r="F10" s="23">
        <v>35</v>
      </c>
      <c r="G10" s="23">
        <v>45</v>
      </c>
      <c r="H10" s="21">
        <f t="shared" si="0"/>
        <v>80</v>
      </c>
    </row>
    <row r="11" s="3" customFormat="1" ht="68" customHeight="1" spans="1:8">
      <c r="A11" s="16" t="s">
        <v>16</v>
      </c>
      <c r="B11" s="23">
        <v>8.86</v>
      </c>
      <c r="C11" s="23"/>
      <c r="D11" s="24">
        <f>SUM(B11:C11)</f>
        <v>8.86</v>
      </c>
      <c r="E11" s="25"/>
      <c r="F11" s="23"/>
      <c r="G11" s="23"/>
      <c r="H11" s="21">
        <f t="shared" si="0"/>
        <v>0</v>
      </c>
    </row>
    <row r="12" s="3" customFormat="1" ht="68" customHeight="1" spans="1:8">
      <c r="A12" s="16" t="s">
        <v>17</v>
      </c>
      <c r="B12" s="23">
        <v>25</v>
      </c>
      <c r="C12" s="23"/>
      <c r="D12" s="24">
        <f>SUM(B12:C12)</f>
        <v>25</v>
      </c>
      <c r="E12" s="25"/>
      <c r="F12" s="23"/>
      <c r="G12" s="23"/>
      <c r="H12" s="21">
        <f t="shared" si="0"/>
        <v>0</v>
      </c>
    </row>
  </sheetData>
  <mergeCells count="11">
    <mergeCell ref="A1:H1"/>
    <mergeCell ref="B2:C2"/>
    <mergeCell ref="E2:G2"/>
    <mergeCell ref="A2:A4"/>
    <mergeCell ref="B3:B4"/>
    <mergeCell ref="C3:C4"/>
    <mergeCell ref="D2:D4"/>
    <mergeCell ref="E3:E4"/>
    <mergeCell ref="F3:F4"/>
    <mergeCell ref="G3:G4"/>
    <mergeCell ref="H2:H4"/>
  </mergeCells>
  <pageMargins left="0.7" right="0.7" top="0.75" bottom="0.75" header="0.3" footer="0.3"/>
  <pageSetup paperSize="8" scale="9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2006-09-16T16:00:00Z</dcterms:created>
  <dcterms:modified xsi:type="dcterms:W3CDTF">2025-04-03T03:00:25Z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8A1F2CC2B97D41FFBD26F687EB66647B_12</vt:lpwstr>
  </property>
  <property fmtid="{D5CDD505-2E9C-101B-9397-08002B2CF9AE}" pid="3" name="KSOProductBuildVer">
    <vt:lpwstr>2052-12.1.0.20305</vt:lpwstr>
  </property>
</Properties>
</file>