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75"/>
  </bookViews>
  <sheets>
    <sheet name="2023年中央财政支持义务教育补助经 (326)" sheetId="3" r:id="rId1"/>
  </sheets>
  <definedNames>
    <definedName name="_xlnm._FilterDatabase" localSheetId="0" hidden="1">'2023年中央财政支持义务教育补助经 (326)'!$A$3:$D$33</definedName>
  </definedNames>
  <calcPr calcId="124519"/>
</workbook>
</file>

<file path=xl/calcChain.xml><?xml version="1.0" encoding="utf-8"?>
<calcChain xmlns="http://schemas.openxmlformats.org/spreadsheetml/2006/main">
  <c r="D33" i="3"/>
  <c r="C33"/>
  <c r="D32"/>
  <c r="D31"/>
  <c r="D30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<sst xmlns="http://schemas.openxmlformats.org/spreadsheetml/2006/main" count="39" uniqueCount="39">
  <si>
    <t>提前下达2023年中央财政支持义务教育补助经费（综合奖补项目）”使用计划（中小学教室照明改造）</t>
  </si>
  <si>
    <t>序号</t>
  </si>
  <si>
    <t>学校</t>
  </si>
  <si>
    <t>普通教室改造补助数量（间）</t>
  </si>
  <si>
    <t>合计补助金额（万元）</t>
  </si>
  <si>
    <t>备注</t>
  </si>
  <si>
    <t>汕头市华侨试验区金湾学校</t>
  </si>
  <si>
    <t>汕头市龙湖区香阳学校</t>
  </si>
  <si>
    <t>华兴学校</t>
  </si>
  <si>
    <t>蔡社小学</t>
  </si>
  <si>
    <t>渔五小学</t>
  </si>
  <si>
    <t>旦家园小学</t>
  </si>
  <si>
    <t>西南小学</t>
  </si>
  <si>
    <t>亿信小学</t>
  </si>
  <si>
    <t>龙泰小学</t>
  </si>
  <si>
    <t>六份小学</t>
  </si>
  <si>
    <t>金珠小学</t>
  </si>
  <si>
    <t>大衙德泽小学</t>
  </si>
  <si>
    <t>南侨小学</t>
  </si>
  <si>
    <t>东溪小学</t>
  </si>
  <si>
    <t>金洲小学</t>
  </si>
  <si>
    <t>景峻小学</t>
  </si>
  <si>
    <t>增拨0.2万元作为补助经费。</t>
  </si>
  <si>
    <t>诒铭小学</t>
  </si>
  <si>
    <t>林厝小学</t>
  </si>
  <si>
    <r>
      <rPr>
        <sz val="24"/>
        <color rgb="FF000000"/>
        <rFont val="宋体"/>
        <charset val="134"/>
      </rPr>
      <t>鄰</t>
    </r>
    <r>
      <rPr>
        <sz val="24"/>
        <color rgb="FF000000"/>
        <rFont val="仿宋_GB2312"/>
        <charset val="134"/>
      </rPr>
      <t>德小学</t>
    </r>
  </si>
  <si>
    <t>仁和小学</t>
  </si>
  <si>
    <t>陶香小学</t>
  </si>
  <si>
    <t>丽日小学</t>
  </si>
  <si>
    <t>华埠华侨小学</t>
  </si>
  <si>
    <t>培英小学</t>
  </si>
  <si>
    <t>龙头小学</t>
  </si>
  <si>
    <r>
      <rPr>
        <sz val="24"/>
        <color rgb="FF000000"/>
        <rFont val="仿宋_GB2312"/>
        <charset val="134"/>
      </rPr>
      <t>周厝</t>
    </r>
    <r>
      <rPr>
        <sz val="24"/>
        <color rgb="FF000000"/>
        <rFont val="宋体"/>
        <charset val="134"/>
      </rPr>
      <t>塭</t>
    </r>
    <r>
      <rPr>
        <sz val="24"/>
        <color rgb="FF000000"/>
        <rFont val="仿宋_GB2312"/>
        <charset val="134"/>
      </rPr>
      <t>小学</t>
    </r>
  </si>
  <si>
    <t>缺口经费0.6万元在本级资金安排中列拨。</t>
  </si>
  <si>
    <t>上头合小学</t>
  </si>
  <si>
    <t>下三合小学</t>
  </si>
  <si>
    <t>广兴小学</t>
  </si>
  <si>
    <t>合计</t>
  </si>
  <si>
    <t>附件</t>
    <phoneticPr fontId="13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</si>
</sst>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24"/>
      <name val="楷体_GB2312"/>
      <charset val="134"/>
    </font>
    <font>
      <sz val="24"/>
      <color rgb="FF000000"/>
      <name val="黑体"/>
      <charset val="134"/>
    </font>
    <font>
      <sz val="24"/>
      <name val="黑体"/>
      <charset val="134"/>
    </font>
    <font>
      <sz val="24"/>
      <color indexed="8"/>
      <name val="黑体"/>
      <charset val="134"/>
    </font>
    <font>
      <sz val="24"/>
      <color rgb="FF000000"/>
      <name val="楷体_GB2312"/>
      <charset val="134"/>
    </font>
    <font>
      <sz val="24"/>
      <color rgb="FF000000"/>
      <name val="仿宋_GB2312"/>
      <charset val="134"/>
    </font>
    <font>
      <sz val="24"/>
      <name val="仿宋_GB2312"/>
      <charset val="134"/>
    </font>
    <font>
      <sz val="24"/>
      <color indexed="8"/>
      <name val="仿宋_GB2312"/>
      <charset val="134"/>
    </font>
    <font>
      <sz val="18"/>
      <color indexed="8"/>
      <name val="仿宋_GB2312"/>
      <charset val="134"/>
    </font>
    <font>
      <sz val="24"/>
      <color rgb="FF000000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2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workbookViewId="0">
      <selection activeCell="A2" sqref="A2:E2"/>
    </sheetView>
  </sheetViews>
  <sheetFormatPr defaultColWidth="9" defaultRowHeight="14.25"/>
  <cols>
    <col min="1" max="1" width="9.875" customWidth="1"/>
    <col min="2" max="2" width="72.25" customWidth="1"/>
    <col min="3" max="3" width="76" customWidth="1"/>
    <col min="4" max="4" width="51.5" customWidth="1"/>
    <col min="5" max="5" width="39.5" customWidth="1"/>
  </cols>
  <sheetData>
    <row r="1" spans="1:5" ht="62.25" customHeight="1">
      <c r="A1" s="19" t="s">
        <v>38</v>
      </c>
      <c r="B1" s="19"/>
    </row>
    <row r="2" spans="1:5" ht="93" customHeight="1">
      <c r="A2" s="20" t="s">
        <v>0</v>
      </c>
      <c r="B2" s="20"/>
      <c r="C2" s="20"/>
      <c r="D2" s="20"/>
      <c r="E2" s="20"/>
    </row>
    <row r="3" spans="1:5" ht="138.94999999999999" customHeight="1">
      <c r="A3" s="1" t="s">
        <v>1</v>
      </c>
      <c r="B3" s="2" t="s">
        <v>2</v>
      </c>
      <c r="C3" s="3" t="s">
        <v>3</v>
      </c>
      <c r="D3" s="2" t="s">
        <v>4</v>
      </c>
      <c r="E3" s="4" t="s">
        <v>5</v>
      </c>
    </row>
    <row r="4" spans="1:5" ht="45.95" customHeight="1">
      <c r="A4" s="5">
        <v>1</v>
      </c>
      <c r="B4" s="6" t="s">
        <v>6</v>
      </c>
      <c r="C4" s="7">
        <v>50</v>
      </c>
      <c r="D4" s="7">
        <f>C4*1.2</f>
        <v>60</v>
      </c>
      <c r="E4" s="8"/>
    </row>
    <row r="5" spans="1:5" ht="39.950000000000003" customHeight="1">
      <c r="A5" s="5">
        <v>2</v>
      </c>
      <c r="B5" s="6" t="s">
        <v>7</v>
      </c>
      <c r="C5" s="7">
        <v>16</v>
      </c>
      <c r="D5" s="7">
        <f t="shared" ref="D5:D32" si="0">C5*1.2</f>
        <v>19.2</v>
      </c>
      <c r="E5" s="8"/>
    </row>
    <row r="6" spans="1:5" ht="39.950000000000003" customHeight="1">
      <c r="A6" s="5">
        <v>3</v>
      </c>
      <c r="B6" s="6" t="s">
        <v>8</v>
      </c>
      <c r="C6" s="7">
        <v>3</v>
      </c>
      <c r="D6" s="7">
        <f t="shared" si="0"/>
        <v>3.6</v>
      </c>
      <c r="E6" s="8"/>
    </row>
    <row r="7" spans="1:5" ht="39.950000000000003" customHeight="1">
      <c r="A7" s="5">
        <v>4</v>
      </c>
      <c r="B7" s="6" t="s">
        <v>9</v>
      </c>
      <c r="C7" s="7">
        <v>3</v>
      </c>
      <c r="D7" s="7">
        <f t="shared" si="0"/>
        <v>3.6</v>
      </c>
      <c r="E7" s="8"/>
    </row>
    <row r="8" spans="1:5" ht="39.950000000000003" customHeight="1">
      <c r="A8" s="5">
        <v>5</v>
      </c>
      <c r="B8" s="6" t="s">
        <v>10</v>
      </c>
      <c r="C8" s="7">
        <v>6</v>
      </c>
      <c r="D8" s="7">
        <f t="shared" si="0"/>
        <v>7.2</v>
      </c>
      <c r="E8" s="8"/>
    </row>
    <row r="9" spans="1:5" ht="39.950000000000003" customHeight="1">
      <c r="A9" s="5">
        <v>6</v>
      </c>
      <c r="B9" s="6" t="s">
        <v>11</v>
      </c>
      <c r="C9" s="7">
        <v>3</v>
      </c>
      <c r="D9" s="7">
        <f t="shared" si="0"/>
        <v>3.6</v>
      </c>
      <c r="E9" s="8"/>
    </row>
    <row r="10" spans="1:5" ht="39.950000000000003" customHeight="1">
      <c r="A10" s="5">
        <v>7</v>
      </c>
      <c r="B10" s="6" t="s">
        <v>12</v>
      </c>
      <c r="C10" s="7">
        <v>11</v>
      </c>
      <c r="D10" s="7">
        <f t="shared" si="0"/>
        <v>13.2</v>
      </c>
      <c r="E10" s="9"/>
    </row>
    <row r="11" spans="1:5" ht="39.950000000000003" customHeight="1">
      <c r="A11" s="5">
        <v>8</v>
      </c>
      <c r="B11" s="6" t="s">
        <v>13</v>
      </c>
      <c r="C11" s="7">
        <v>12</v>
      </c>
      <c r="D11" s="7">
        <f t="shared" si="0"/>
        <v>14.4</v>
      </c>
      <c r="E11" s="9"/>
    </row>
    <row r="12" spans="1:5" ht="39.950000000000003" customHeight="1">
      <c r="A12" s="5">
        <v>9</v>
      </c>
      <c r="B12" s="6" t="s">
        <v>14</v>
      </c>
      <c r="C12" s="7">
        <v>18</v>
      </c>
      <c r="D12" s="7">
        <f t="shared" si="0"/>
        <v>21.6</v>
      </c>
      <c r="E12" s="9"/>
    </row>
    <row r="13" spans="1:5" ht="39.950000000000003" customHeight="1">
      <c r="A13" s="5">
        <v>10</v>
      </c>
      <c r="B13" s="6" t="s">
        <v>15</v>
      </c>
      <c r="C13" s="7">
        <v>3</v>
      </c>
      <c r="D13" s="7">
        <f t="shared" si="0"/>
        <v>3.6</v>
      </c>
      <c r="E13" s="9"/>
    </row>
    <row r="14" spans="1:5" ht="39.950000000000003" customHeight="1">
      <c r="A14" s="5">
        <v>11</v>
      </c>
      <c r="B14" s="6" t="s">
        <v>16</v>
      </c>
      <c r="C14" s="7">
        <v>9</v>
      </c>
      <c r="D14" s="7">
        <f t="shared" si="0"/>
        <v>10.8</v>
      </c>
      <c r="E14" s="8"/>
    </row>
    <row r="15" spans="1:5" ht="39.950000000000003" customHeight="1">
      <c r="A15" s="5">
        <v>12</v>
      </c>
      <c r="B15" s="6" t="s">
        <v>17</v>
      </c>
      <c r="C15" s="7">
        <v>6</v>
      </c>
      <c r="D15" s="7">
        <f t="shared" si="0"/>
        <v>7.2</v>
      </c>
      <c r="E15" s="8"/>
    </row>
    <row r="16" spans="1:5" ht="39.950000000000003" customHeight="1">
      <c r="A16" s="5">
        <v>13</v>
      </c>
      <c r="B16" s="6" t="s">
        <v>18</v>
      </c>
      <c r="C16" s="7">
        <v>4</v>
      </c>
      <c r="D16" s="7">
        <f t="shared" si="0"/>
        <v>4.8</v>
      </c>
      <c r="E16" s="8"/>
    </row>
    <row r="17" spans="1:5" ht="39.950000000000003" customHeight="1">
      <c r="A17" s="5">
        <v>14</v>
      </c>
      <c r="B17" s="6" t="s">
        <v>19</v>
      </c>
      <c r="C17" s="7">
        <v>3</v>
      </c>
      <c r="D17" s="7">
        <f t="shared" si="0"/>
        <v>3.6</v>
      </c>
      <c r="E17" s="8"/>
    </row>
    <row r="18" spans="1:5" ht="39.950000000000003" customHeight="1">
      <c r="A18" s="5">
        <v>15</v>
      </c>
      <c r="B18" s="6" t="s">
        <v>20</v>
      </c>
      <c r="C18" s="7">
        <v>3</v>
      </c>
      <c r="D18" s="7">
        <f t="shared" si="0"/>
        <v>3.6</v>
      </c>
      <c r="E18" s="8"/>
    </row>
    <row r="19" spans="1:5" ht="39.950000000000003" customHeight="1">
      <c r="A19" s="5">
        <v>16</v>
      </c>
      <c r="B19" s="6" t="s">
        <v>21</v>
      </c>
      <c r="C19" s="7">
        <v>3</v>
      </c>
      <c r="D19" s="7">
        <v>3.8</v>
      </c>
      <c r="E19" s="10" t="s">
        <v>22</v>
      </c>
    </row>
    <row r="20" spans="1:5" ht="39.950000000000003" customHeight="1">
      <c r="A20" s="5">
        <v>17</v>
      </c>
      <c r="B20" s="6" t="s">
        <v>23</v>
      </c>
      <c r="C20" s="7">
        <v>12</v>
      </c>
      <c r="D20" s="7">
        <f t="shared" si="0"/>
        <v>14.4</v>
      </c>
      <c r="E20" s="8"/>
    </row>
    <row r="21" spans="1:5" ht="39.950000000000003" customHeight="1">
      <c r="A21" s="5">
        <v>18</v>
      </c>
      <c r="B21" s="6" t="s">
        <v>24</v>
      </c>
      <c r="C21" s="7">
        <v>6</v>
      </c>
      <c r="D21" s="7">
        <f t="shared" si="0"/>
        <v>7.2</v>
      </c>
      <c r="E21" s="8"/>
    </row>
    <row r="22" spans="1:5" ht="39.950000000000003" customHeight="1">
      <c r="A22" s="5">
        <v>19</v>
      </c>
      <c r="B22" s="11" t="s">
        <v>25</v>
      </c>
      <c r="C22" s="7">
        <v>3</v>
      </c>
      <c r="D22" s="7">
        <f t="shared" si="0"/>
        <v>3.6</v>
      </c>
      <c r="E22" s="8"/>
    </row>
    <row r="23" spans="1:5" ht="39.950000000000003" customHeight="1">
      <c r="A23" s="5">
        <v>20</v>
      </c>
      <c r="B23" s="6" t="s">
        <v>26</v>
      </c>
      <c r="C23" s="7">
        <v>3</v>
      </c>
      <c r="D23" s="7">
        <f t="shared" si="0"/>
        <v>3.6</v>
      </c>
      <c r="E23" s="8"/>
    </row>
    <row r="24" spans="1:5" ht="39.950000000000003" customHeight="1">
      <c r="A24" s="5">
        <v>21</v>
      </c>
      <c r="B24" s="6" t="s">
        <v>27</v>
      </c>
      <c r="C24" s="7">
        <v>3</v>
      </c>
      <c r="D24" s="7">
        <f t="shared" si="0"/>
        <v>3.6</v>
      </c>
      <c r="E24" s="8"/>
    </row>
    <row r="25" spans="1:5" ht="39.950000000000003" customHeight="1">
      <c r="A25" s="5">
        <v>22</v>
      </c>
      <c r="B25" s="6" t="s">
        <v>28</v>
      </c>
      <c r="C25" s="7">
        <v>36</v>
      </c>
      <c r="D25" s="7">
        <f t="shared" si="0"/>
        <v>43.2</v>
      </c>
      <c r="E25" s="8"/>
    </row>
    <row r="26" spans="1:5" ht="39.950000000000003" customHeight="1">
      <c r="A26" s="5">
        <v>23</v>
      </c>
      <c r="B26" s="6" t="s">
        <v>29</v>
      </c>
      <c r="C26" s="7">
        <v>14</v>
      </c>
      <c r="D26" s="7">
        <f t="shared" si="0"/>
        <v>16.8</v>
      </c>
      <c r="E26" s="12"/>
    </row>
    <row r="27" spans="1:5" ht="39.950000000000003" customHeight="1">
      <c r="A27" s="5">
        <v>24</v>
      </c>
      <c r="B27" s="6" t="s">
        <v>30</v>
      </c>
      <c r="C27" s="7">
        <v>5</v>
      </c>
      <c r="D27" s="7">
        <f t="shared" si="0"/>
        <v>6</v>
      </c>
      <c r="E27" s="12"/>
    </row>
    <row r="28" spans="1:5" ht="39.950000000000003" customHeight="1">
      <c r="A28" s="5">
        <v>25</v>
      </c>
      <c r="B28" s="6" t="s">
        <v>31</v>
      </c>
      <c r="C28" s="7">
        <v>6</v>
      </c>
      <c r="D28" s="7">
        <f t="shared" si="0"/>
        <v>7.2</v>
      </c>
      <c r="E28" s="12"/>
    </row>
    <row r="29" spans="1:5" ht="39.950000000000003" customHeight="1">
      <c r="A29" s="5">
        <v>26</v>
      </c>
      <c r="B29" s="6" t="s">
        <v>32</v>
      </c>
      <c r="C29" s="7">
        <v>13</v>
      </c>
      <c r="D29" s="7">
        <v>15</v>
      </c>
      <c r="E29" s="13" t="s">
        <v>33</v>
      </c>
    </row>
    <row r="30" spans="1:5" ht="39.950000000000003" customHeight="1">
      <c r="A30" s="5">
        <v>27</v>
      </c>
      <c r="B30" s="14" t="s">
        <v>34</v>
      </c>
      <c r="C30" s="7">
        <v>6</v>
      </c>
      <c r="D30" s="7">
        <f t="shared" si="0"/>
        <v>7.2</v>
      </c>
      <c r="E30" s="12"/>
    </row>
    <row r="31" spans="1:5" ht="39.950000000000003" customHeight="1">
      <c r="A31" s="5">
        <v>28</v>
      </c>
      <c r="B31" s="6" t="s">
        <v>35</v>
      </c>
      <c r="C31" s="7">
        <v>3</v>
      </c>
      <c r="D31" s="7">
        <f t="shared" si="0"/>
        <v>3.6</v>
      </c>
      <c r="E31" s="12"/>
    </row>
    <row r="32" spans="1:5" ht="39.950000000000003" customHeight="1">
      <c r="A32" s="5">
        <v>29</v>
      </c>
      <c r="B32" s="6" t="s">
        <v>36</v>
      </c>
      <c r="C32" s="7">
        <v>9</v>
      </c>
      <c r="D32" s="7">
        <f t="shared" si="0"/>
        <v>10.8</v>
      </c>
      <c r="E32" s="12"/>
    </row>
    <row r="33" spans="1:5" ht="39.950000000000003" customHeight="1">
      <c r="A33" s="17" t="s">
        <v>37</v>
      </c>
      <c r="B33" s="18"/>
      <c r="C33" s="15">
        <f>SUM(C4:C32)</f>
        <v>272</v>
      </c>
      <c r="D33" s="15">
        <f>SUM(D4:D32)</f>
        <v>326</v>
      </c>
      <c r="E33" s="16"/>
    </row>
  </sheetData>
  <autoFilter ref="A3:D33">
    <extLst/>
  </autoFilter>
  <mergeCells count="3">
    <mergeCell ref="A2:E2"/>
    <mergeCell ref="A33:B33"/>
    <mergeCell ref="A1:B1"/>
  </mergeCells>
  <phoneticPr fontId="13" type="noConversion"/>
  <pageMargins left="0.75138888888888899" right="0.75138888888888899" top="0.60624999999999996" bottom="0.60624999999999996" header="0.51180555555555596" footer="0.51180555555555596"/>
  <pageSetup paperSize="9" scale="32" fitToHeight="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2023年中央财政支持义务教育补助经 (326)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邱乐</dc:creator>
  <cp:lastModifiedBy>教育局</cp:lastModifiedBy>
  <cp:lastPrinted>2023-08-23T11:39:20Z</cp:lastPrinted>
  <dcterms:created xsi:type="dcterms:W3CDTF">2023-07-19T15:28:00Z</dcterms:created>
  <dcterms:modified xsi:type="dcterms:W3CDTF">2023-08-23T11:39:22Z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ED1706851F4F4D90A0D91B9560706C14_11</vt:lpwstr>
  </property>
  <property fmtid="{D5CDD505-2E9C-101B-9397-08002B2CF9AE}" pid="3" name="KSOProductBuildVer">
    <vt:lpwstr>2052-12.1.0.15336</vt:lpwstr>
  </property>
</Properties>
</file>