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<sst xmlns="http://schemas.openxmlformats.org/spreadsheetml/2006/main" count="46">
  <si>
    <t>附件1</t>
  </si>
  <si>
    <t>龙湖区2022年驻镇帮镇扶村项目计划表</t>
  </si>
  <si>
    <t>单位：万元</t>
  </si>
  <si>
    <t>序</t>
  </si>
  <si>
    <t>街道</t>
  </si>
  <si>
    <t>项目名称</t>
  </si>
  <si>
    <t>拟安排资金</t>
  </si>
  <si>
    <t>备注</t>
  </si>
  <si>
    <t>新溪街道</t>
  </si>
  <si>
    <t>人居环境整治提升及产业发展</t>
  </si>
  <si>
    <t>具体使用要求另文通知</t>
  </si>
  <si>
    <t>巩固拓展脱贫攻坚成果工作经费</t>
  </si>
  <si>
    <t>农产品质量安全监测</t>
  </si>
  <si>
    <t>2022年汕头市龙湖区市级撂荒耕地复耕复种补贴资金项目</t>
  </si>
  <si>
    <t>下头合村外围水利设施建设项目</t>
  </si>
  <si>
    <t>北中村南皇片主灌沟水利设施建设项目</t>
  </si>
  <si>
    <t>扶持壮大村集体经济补助资金</t>
  </si>
  <si>
    <t>乡村振兴（镇域）规划设计费用等</t>
  </si>
  <si>
    <t>合计：</t>
  </si>
  <si>
    <t>新海街道</t>
  </si>
  <si>
    <t>十一合线灌沟护岸建设资金</t>
  </si>
  <si>
    <t>大兴村洪舞路东侧灌溉沟渠（大兴）</t>
  </si>
  <si>
    <t>中线排灌八合段水利堤及石篱堤升级改造（八合）</t>
  </si>
  <si>
    <t>外砂街道</t>
  </si>
  <si>
    <t>溪底泵站及其配套水泥涵、明沟和围内农田水利沟渠建设项目（东溪）</t>
  </si>
  <si>
    <t>村内路灯改造项目（五香溪）</t>
  </si>
  <si>
    <t>蔡坪西片农田排灌沟建设项目（林厝）</t>
  </si>
  <si>
    <t>龙华街道</t>
  </si>
  <si>
    <t>“红色侨乡”特色精品示范线区级配套资金</t>
  </si>
  <si>
    <t>更新农用水利设施项目（大衙）</t>
  </si>
  <si>
    <t>新涵变电站增容项目（大衙）</t>
  </si>
  <si>
    <t>埔美片区机耕路及排灌水沟建设项目（龙头）</t>
  </si>
  <si>
    <t>鸥汀街道</t>
  </si>
  <si>
    <t>新关机耕路（龙美）</t>
  </si>
  <si>
    <t>泰和北机耕路（旦家园）</t>
  </si>
  <si>
    <t>东丰片机耕路（蔡社）</t>
  </si>
  <si>
    <t>珠池街道</t>
  </si>
  <si>
    <t>龙祥街道</t>
  </si>
  <si>
    <t>新津街道</t>
  </si>
  <si>
    <t>金霞街道</t>
  </si>
  <si>
    <t>涉农街道规划设计项目等</t>
  </si>
  <si>
    <t>龙腾街道</t>
  </si>
  <si>
    <t>龙腾街道避风塘清障</t>
  </si>
  <si>
    <t>汕头市龙湖区龙腾街道妈屿社区船舶避风塘提升项目工程项目</t>
  </si>
  <si>
    <t>一体化污水处理设施服务项目等</t>
  </si>
  <si>
    <t>总计：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</si>
</sst>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0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73"/>
  <sheetViews>
    <sheetView tabSelected="1" topLeftCell="A61" workbookViewId="0">
      <selection activeCell="D6" sqref="D6"/>
    </sheetView>
  </sheetViews>
  <sheetFormatPr defaultColWidth="9" defaultRowHeight="13.5" outlineLevelCol="4"/>
  <cols>
    <col min="1" max="1" width="6.625" style="2" customWidth="1"/>
    <col min="2" max="2" width="16.625" style="2" customWidth="1"/>
    <col min="3" max="3" width="29.625" style="3" customWidth="1"/>
    <col min="4" max="4" width="14.375" style="2" customWidth="1"/>
    <col min="5" max="5" width="28.25" style="2" customWidth="1"/>
  </cols>
  <sheetData>
    <row r="1" ht="20.25" spans="1:2">
      <c r="A1" s="4" t="s">
        <v>0</v>
      </c>
      <c r="B1" s="4"/>
    </row>
    <row r="2" ht="22.5" spans="1:5">
      <c r="A2" s="5" t="s">
        <v>1</v>
      </c>
      <c r="B2" s="5"/>
      <c r="C2" s="6"/>
      <c r="D2" s="5"/>
      <c r="E2" s="7"/>
    </row>
    <row r="3" ht="22.5" spans="1:5">
      <c r="A3" s="5"/>
      <c r="B3" s="5"/>
      <c r="C3" s="6"/>
      <c r="D3" s="5"/>
      <c r="E3" s="8" t="s">
        <v>2</v>
      </c>
    </row>
    <row r="4" s="1" customFormat="1" ht="36" customHeight="1" spans="1:5">
      <c r="A4" s="9" t="s">
        <v>3</v>
      </c>
      <c r="B4" s="9" t="s">
        <v>4</v>
      </c>
      <c r="C4" s="10" t="s">
        <v>5</v>
      </c>
      <c r="D4" s="11" t="s">
        <v>6</v>
      </c>
      <c r="E4" s="12" t="s">
        <v>7</v>
      </c>
    </row>
    <row r="5" s="1" customFormat="1" ht="36" customHeight="1" spans="1:5">
      <c r="A5" s="13">
        <v>1</v>
      </c>
      <c r="B5" s="13" t="s">
        <v>8</v>
      </c>
      <c r="C5" s="14" t="s">
        <v>9</v>
      </c>
      <c r="D5" s="15">
        <v>380</v>
      </c>
      <c r="E5" s="16" t="s">
        <v>10</v>
      </c>
    </row>
    <row r="6" s="1" customFormat="1" ht="36" customHeight="1" spans="1:5">
      <c r="A6" s="17"/>
      <c r="B6" s="17"/>
      <c r="C6" s="14" t="s">
        <v>11</v>
      </c>
      <c r="D6" s="15">
        <v>2.5</v>
      </c>
      <c r="E6" s="12"/>
    </row>
    <row r="7" s="1" customFormat="1" ht="36" customHeight="1" spans="1:5">
      <c r="A7" s="17"/>
      <c r="B7" s="17"/>
      <c r="C7" s="14" t="s">
        <v>12</v>
      </c>
      <c r="D7" s="15">
        <v>10</v>
      </c>
      <c r="E7" s="12"/>
    </row>
    <row r="8" s="1" customFormat="1" ht="36" customHeight="1" spans="1:5">
      <c r="A8" s="17"/>
      <c r="B8" s="17"/>
      <c r="C8" s="14" t="s">
        <v>13</v>
      </c>
      <c r="D8" s="15">
        <v>18.3</v>
      </c>
      <c r="E8" s="12"/>
    </row>
    <row r="9" s="1" customFormat="1" ht="36" customHeight="1" spans="1:5">
      <c r="A9" s="17"/>
      <c r="B9" s="17"/>
      <c r="C9" s="18" t="s">
        <v>14</v>
      </c>
      <c r="D9" s="19">
        <v>40</v>
      </c>
      <c r="E9" s="12"/>
    </row>
    <row r="10" s="1" customFormat="1" ht="36" customHeight="1" spans="1:5">
      <c r="A10" s="17"/>
      <c r="B10" s="17"/>
      <c r="C10" s="18" t="s">
        <v>15</v>
      </c>
      <c r="D10" s="19">
        <v>70</v>
      </c>
      <c r="E10" s="12"/>
    </row>
    <row r="11" s="1" customFormat="1" ht="36" customHeight="1" spans="1:5">
      <c r="A11" s="17"/>
      <c r="B11" s="17"/>
      <c r="C11" s="18" t="s">
        <v>16</v>
      </c>
      <c r="D11" s="19">
        <v>10</v>
      </c>
      <c r="E11" s="12"/>
    </row>
    <row r="12" s="1" customFormat="1" ht="36" customHeight="1" spans="1:5">
      <c r="A12" s="17"/>
      <c r="B12" s="17"/>
      <c r="C12" s="18" t="s">
        <v>17</v>
      </c>
      <c r="D12" s="20">
        <v>20</v>
      </c>
      <c r="E12" s="12"/>
    </row>
    <row r="13" s="1" customFormat="1" ht="36" customHeight="1" spans="1:5">
      <c r="A13" s="21"/>
      <c r="B13" s="17"/>
      <c r="C13" s="18" t="s">
        <v>18</v>
      </c>
      <c r="D13" s="19">
        <f>SUM(D5:D12)</f>
        <v>550.8</v>
      </c>
      <c r="E13" s="12"/>
    </row>
    <row r="14" s="1" customFormat="1" ht="24" customHeight="1" spans="1:5">
      <c r="A14" s="13">
        <v>2</v>
      </c>
      <c r="B14" s="15" t="s">
        <v>19</v>
      </c>
      <c r="C14" s="14" t="s">
        <v>9</v>
      </c>
      <c r="D14" s="15">
        <v>270</v>
      </c>
      <c r="E14" s="16" t="s">
        <v>10</v>
      </c>
    </row>
    <row r="15" s="1" customFormat="1" ht="28" customHeight="1" spans="1:5">
      <c r="A15" s="17"/>
      <c r="B15" s="15"/>
      <c r="C15" s="14" t="s">
        <v>11</v>
      </c>
      <c r="D15" s="15">
        <v>2.5</v>
      </c>
      <c r="E15" s="12"/>
    </row>
    <row r="16" s="1" customFormat="1" ht="27" customHeight="1" spans="1:5">
      <c r="A16" s="17"/>
      <c r="B16" s="15"/>
      <c r="C16" s="22" t="s">
        <v>20</v>
      </c>
      <c r="D16" s="15">
        <v>80</v>
      </c>
      <c r="E16" s="12"/>
    </row>
    <row r="17" s="1" customFormat="1" ht="36" customHeight="1" spans="1:5">
      <c r="A17" s="17"/>
      <c r="B17" s="15"/>
      <c r="C17" s="14" t="s">
        <v>12</v>
      </c>
      <c r="D17" s="15">
        <v>10</v>
      </c>
      <c r="E17" s="12"/>
    </row>
    <row r="18" s="1" customFormat="1" ht="36" customHeight="1" spans="1:5">
      <c r="A18" s="17"/>
      <c r="B18" s="15"/>
      <c r="C18" s="14" t="s">
        <v>13</v>
      </c>
      <c r="D18" s="15">
        <v>70.8</v>
      </c>
      <c r="E18" s="12"/>
    </row>
    <row r="19" s="1" customFormat="1" ht="36" customHeight="1" spans="1:5">
      <c r="A19" s="17"/>
      <c r="B19" s="15"/>
      <c r="C19" s="18" t="s">
        <v>21</v>
      </c>
      <c r="D19" s="20">
        <v>70</v>
      </c>
      <c r="E19" s="12"/>
    </row>
    <row r="20" s="1" customFormat="1" ht="36" customHeight="1" spans="1:5">
      <c r="A20" s="17"/>
      <c r="B20" s="15"/>
      <c r="C20" s="18" t="s">
        <v>22</v>
      </c>
      <c r="D20" s="20">
        <v>40</v>
      </c>
      <c r="E20" s="12"/>
    </row>
    <row r="21" s="1" customFormat="1" ht="30" customHeight="1" spans="1:5">
      <c r="A21" s="17"/>
      <c r="B21" s="15"/>
      <c r="C21" s="18" t="s">
        <v>16</v>
      </c>
      <c r="D21" s="20">
        <v>20</v>
      </c>
      <c r="E21" s="12"/>
    </row>
    <row r="22" s="1" customFormat="1" ht="36" customHeight="1" spans="1:5">
      <c r="A22" s="17"/>
      <c r="B22" s="15"/>
      <c r="C22" s="18" t="s">
        <v>17</v>
      </c>
      <c r="D22" s="20">
        <v>20</v>
      </c>
      <c r="E22" s="12"/>
    </row>
    <row r="23" s="1" customFormat="1" ht="36" customHeight="1" spans="1:5">
      <c r="A23" s="21"/>
      <c r="B23" s="15"/>
      <c r="C23" s="18" t="s">
        <v>18</v>
      </c>
      <c r="D23" s="20">
        <f>SUM(D14:D22)</f>
        <v>583.3</v>
      </c>
      <c r="E23" s="12"/>
    </row>
    <row r="24" s="1" customFormat="1" ht="36" customHeight="1" spans="1:5">
      <c r="A24" s="13">
        <v>3</v>
      </c>
      <c r="B24" s="13" t="s">
        <v>23</v>
      </c>
      <c r="C24" s="14" t="s">
        <v>9</v>
      </c>
      <c r="D24" s="15">
        <v>340</v>
      </c>
      <c r="E24" s="16" t="s">
        <v>10</v>
      </c>
    </row>
    <row r="25" s="1" customFormat="1" ht="36" customHeight="1" spans="1:5">
      <c r="A25" s="17"/>
      <c r="B25" s="17"/>
      <c r="C25" s="14" t="s">
        <v>11</v>
      </c>
      <c r="D25" s="15">
        <v>2.5</v>
      </c>
      <c r="E25" s="12"/>
    </row>
    <row r="26" s="1" customFormat="1" ht="36" customHeight="1" spans="1:5">
      <c r="A26" s="17"/>
      <c r="B26" s="17"/>
      <c r="C26" s="14" t="s">
        <v>12</v>
      </c>
      <c r="D26" s="15">
        <v>10</v>
      </c>
      <c r="E26" s="12"/>
    </row>
    <row r="27" s="1" customFormat="1" ht="36" customHeight="1" spans="1:5">
      <c r="A27" s="17"/>
      <c r="B27" s="17"/>
      <c r="C27" s="14" t="s">
        <v>13</v>
      </c>
      <c r="D27" s="15">
        <v>16.6</v>
      </c>
      <c r="E27" s="12"/>
    </row>
    <row r="28" s="1" customFormat="1" ht="47" customHeight="1" spans="1:5">
      <c r="A28" s="17"/>
      <c r="B28" s="17"/>
      <c r="C28" s="23" t="s">
        <v>24</v>
      </c>
      <c r="D28" s="20">
        <v>73</v>
      </c>
      <c r="E28" s="12"/>
    </row>
    <row r="29" s="1" customFormat="1" ht="36" customHeight="1" spans="1:5">
      <c r="A29" s="17"/>
      <c r="B29" s="17"/>
      <c r="C29" s="18" t="s">
        <v>25</v>
      </c>
      <c r="D29" s="20">
        <v>40</v>
      </c>
      <c r="E29" s="12"/>
    </row>
    <row r="30" s="1" customFormat="1" ht="36" customHeight="1" spans="1:5">
      <c r="A30" s="17"/>
      <c r="B30" s="17"/>
      <c r="C30" s="24" t="s">
        <v>26</v>
      </c>
      <c r="D30" s="20">
        <v>40</v>
      </c>
      <c r="E30" s="12"/>
    </row>
    <row r="31" s="1" customFormat="1" ht="36" customHeight="1" spans="1:5">
      <c r="A31" s="17"/>
      <c r="B31" s="17"/>
      <c r="C31" s="18" t="s">
        <v>17</v>
      </c>
      <c r="D31" s="20">
        <v>20</v>
      </c>
      <c r="E31" s="12"/>
    </row>
    <row r="32" s="1" customFormat="1" ht="36" customHeight="1" spans="1:5">
      <c r="A32" s="21"/>
      <c r="B32" s="17"/>
      <c r="C32" s="18" t="s">
        <v>18</v>
      </c>
      <c r="D32" s="20">
        <f>SUM(D24:D31)</f>
        <v>542.1</v>
      </c>
      <c r="E32" s="12"/>
    </row>
    <row r="33" s="1" customFormat="1" ht="36" customHeight="1" spans="1:5">
      <c r="A33" s="13">
        <v>4</v>
      </c>
      <c r="B33" s="15" t="s">
        <v>27</v>
      </c>
      <c r="C33" s="14" t="s">
        <v>9</v>
      </c>
      <c r="D33" s="15">
        <v>250</v>
      </c>
      <c r="E33" s="16" t="s">
        <v>10</v>
      </c>
    </row>
    <row r="34" s="1" customFormat="1" ht="36" customHeight="1" spans="1:5">
      <c r="A34" s="17"/>
      <c r="B34" s="15"/>
      <c r="C34" s="14" t="s">
        <v>11</v>
      </c>
      <c r="D34" s="15">
        <v>2.5</v>
      </c>
      <c r="E34" s="12"/>
    </row>
    <row r="35" s="1" customFormat="1" ht="43" customHeight="1" spans="1:5">
      <c r="A35" s="17"/>
      <c r="B35" s="15"/>
      <c r="C35" s="25" t="s">
        <v>28</v>
      </c>
      <c r="D35" s="15">
        <v>200</v>
      </c>
      <c r="E35" s="12"/>
    </row>
    <row r="36" s="1" customFormat="1" ht="41" customHeight="1" spans="1:5">
      <c r="A36" s="17"/>
      <c r="B36" s="15"/>
      <c r="C36" s="14" t="s">
        <v>12</v>
      </c>
      <c r="D36" s="15">
        <v>10</v>
      </c>
      <c r="E36" s="12"/>
    </row>
    <row r="37" s="1" customFormat="1" ht="44" customHeight="1" spans="1:5">
      <c r="A37" s="17"/>
      <c r="B37" s="15"/>
      <c r="C37" s="14" t="s">
        <v>13</v>
      </c>
      <c r="D37" s="15">
        <v>1.6</v>
      </c>
      <c r="E37" s="12"/>
    </row>
    <row r="38" s="1" customFormat="1" ht="36" customHeight="1" spans="1:5">
      <c r="A38" s="17"/>
      <c r="B38" s="15"/>
      <c r="C38" s="18" t="s">
        <v>29</v>
      </c>
      <c r="D38" s="20">
        <v>30</v>
      </c>
      <c r="E38" s="12"/>
    </row>
    <row r="39" s="1" customFormat="1" ht="41" customHeight="1" spans="1:5">
      <c r="A39" s="17"/>
      <c r="B39" s="15"/>
      <c r="C39" s="18" t="s">
        <v>30</v>
      </c>
      <c r="D39" s="20">
        <v>15</v>
      </c>
      <c r="E39" s="12"/>
    </row>
    <row r="40" s="1" customFormat="1" ht="36" customHeight="1" spans="1:5">
      <c r="A40" s="17"/>
      <c r="B40" s="15"/>
      <c r="C40" s="18" t="s">
        <v>31</v>
      </c>
      <c r="D40" s="20">
        <v>60</v>
      </c>
      <c r="E40" s="12"/>
    </row>
    <row r="41" s="1" customFormat="1" ht="36" customHeight="1" spans="1:5">
      <c r="A41" s="17"/>
      <c r="B41" s="15"/>
      <c r="C41" s="18" t="s">
        <v>17</v>
      </c>
      <c r="D41" s="20">
        <v>20</v>
      </c>
      <c r="E41" s="12"/>
    </row>
    <row r="42" s="1" customFormat="1" ht="36" customHeight="1" spans="1:5">
      <c r="A42" s="21"/>
      <c r="B42" s="15"/>
      <c r="C42" s="18" t="s">
        <v>18</v>
      </c>
      <c r="D42" s="20">
        <f>SUM(D33:D41)</f>
        <v>589.1</v>
      </c>
      <c r="E42" s="12"/>
    </row>
    <row r="43" s="1" customFormat="1" ht="36" customHeight="1" spans="1:5">
      <c r="A43" s="13">
        <v>5</v>
      </c>
      <c r="B43" s="13" t="s">
        <v>32</v>
      </c>
      <c r="C43" s="14" t="s">
        <v>9</v>
      </c>
      <c r="D43" s="15">
        <v>439</v>
      </c>
      <c r="E43" s="16" t="s">
        <v>10</v>
      </c>
    </row>
    <row r="44" s="1" customFormat="1" ht="36" customHeight="1" spans="1:5">
      <c r="A44" s="17"/>
      <c r="B44" s="17"/>
      <c r="C44" s="14" t="s">
        <v>11</v>
      </c>
      <c r="D44" s="15">
        <v>1.5</v>
      </c>
      <c r="E44" s="12"/>
    </row>
    <row r="45" s="1" customFormat="1" ht="36" customHeight="1" spans="1:5">
      <c r="A45" s="17"/>
      <c r="B45" s="17"/>
      <c r="C45" s="14" t="s">
        <v>13</v>
      </c>
      <c r="D45" s="15">
        <v>1.7</v>
      </c>
      <c r="E45" s="12"/>
    </row>
    <row r="46" s="1" customFormat="1" ht="36" customHeight="1" spans="1:5">
      <c r="A46" s="17"/>
      <c r="B46" s="17"/>
      <c r="C46" s="18" t="s">
        <v>33</v>
      </c>
      <c r="D46" s="20">
        <v>50</v>
      </c>
      <c r="E46" s="12"/>
    </row>
    <row r="47" s="1" customFormat="1" ht="36" customHeight="1" spans="1:5">
      <c r="A47" s="17"/>
      <c r="B47" s="17"/>
      <c r="C47" s="18" t="s">
        <v>34</v>
      </c>
      <c r="D47" s="20">
        <v>25</v>
      </c>
      <c r="E47" s="12"/>
    </row>
    <row r="48" s="1" customFormat="1" ht="36" customHeight="1" spans="1:5">
      <c r="A48" s="17"/>
      <c r="B48" s="17"/>
      <c r="C48" s="18" t="s">
        <v>35</v>
      </c>
      <c r="D48" s="20">
        <v>25</v>
      </c>
      <c r="E48" s="12"/>
    </row>
    <row r="49" s="1" customFormat="1" ht="36" customHeight="1" spans="1:5">
      <c r="A49" s="17"/>
      <c r="B49" s="17"/>
      <c r="C49" s="18" t="s">
        <v>16</v>
      </c>
      <c r="D49" s="20">
        <v>50</v>
      </c>
      <c r="E49" s="12"/>
    </row>
    <row r="50" s="1" customFormat="1" ht="36" customHeight="1" spans="1:5">
      <c r="A50" s="17"/>
      <c r="B50" s="17"/>
      <c r="C50" s="18" t="s">
        <v>17</v>
      </c>
      <c r="D50" s="20">
        <v>20</v>
      </c>
      <c r="E50" s="12"/>
    </row>
    <row r="51" s="1" customFormat="1" ht="36" customHeight="1" spans="1:5">
      <c r="A51" s="21"/>
      <c r="B51" s="21"/>
      <c r="C51" s="18" t="s">
        <v>18</v>
      </c>
      <c r="D51" s="20">
        <f>SUM(D43:D50)</f>
        <v>612.2</v>
      </c>
      <c r="E51" s="12"/>
    </row>
    <row r="52" ht="40" customHeight="1" spans="1:5">
      <c r="A52" s="13">
        <v>6</v>
      </c>
      <c r="B52" s="13" t="s">
        <v>36</v>
      </c>
      <c r="C52" s="14" t="s">
        <v>9</v>
      </c>
      <c r="D52" s="15">
        <v>300</v>
      </c>
      <c r="E52" s="16" t="s">
        <v>10</v>
      </c>
    </row>
    <row r="53" ht="40" customHeight="1" spans="1:5">
      <c r="A53" s="17"/>
      <c r="B53" s="17"/>
      <c r="C53" s="14" t="s">
        <v>11</v>
      </c>
      <c r="D53" s="15">
        <v>0.5</v>
      </c>
      <c r="E53" s="15"/>
    </row>
    <row r="54" ht="40" customHeight="1" spans="1:5">
      <c r="A54" s="17"/>
      <c r="B54" s="17"/>
      <c r="C54" s="18" t="s">
        <v>17</v>
      </c>
      <c r="D54" s="20">
        <v>20</v>
      </c>
      <c r="E54" s="15"/>
    </row>
    <row r="55" ht="40" customHeight="1" spans="1:5">
      <c r="A55" s="21"/>
      <c r="B55" s="21"/>
      <c r="C55" s="18" t="s">
        <v>18</v>
      </c>
      <c r="D55" s="15">
        <f>SUM(D52:D54)</f>
        <v>320.5</v>
      </c>
      <c r="E55" s="15"/>
    </row>
    <row r="56" ht="34" customHeight="1" spans="1:5">
      <c r="A56" s="13">
        <v>7</v>
      </c>
      <c r="B56" s="13" t="s">
        <v>37</v>
      </c>
      <c r="C56" s="14" t="s">
        <v>9</v>
      </c>
      <c r="D56" s="15">
        <v>360</v>
      </c>
      <c r="E56" s="16" t="s">
        <v>10</v>
      </c>
    </row>
    <row r="57" ht="40" customHeight="1" spans="1:5">
      <c r="A57" s="17"/>
      <c r="B57" s="17"/>
      <c r="C57" s="14" t="s">
        <v>13</v>
      </c>
      <c r="D57" s="15">
        <v>11</v>
      </c>
      <c r="E57" s="15"/>
    </row>
    <row r="58" ht="34" customHeight="1" spans="1:5">
      <c r="A58" s="17"/>
      <c r="B58" s="17"/>
      <c r="C58" s="18" t="s">
        <v>17</v>
      </c>
      <c r="D58" s="20">
        <v>20</v>
      </c>
      <c r="E58" s="15"/>
    </row>
    <row r="59" ht="40" customHeight="1" spans="1:5">
      <c r="A59" s="21"/>
      <c r="B59" s="21"/>
      <c r="C59" s="18" t="s">
        <v>18</v>
      </c>
      <c r="D59" s="15">
        <f>SUM(D56:D58)</f>
        <v>391</v>
      </c>
      <c r="E59" s="15"/>
    </row>
    <row r="60" ht="40" customHeight="1" spans="1:5">
      <c r="A60" s="13">
        <v>8</v>
      </c>
      <c r="B60" s="13" t="s">
        <v>38</v>
      </c>
      <c r="C60" s="14" t="s">
        <v>9</v>
      </c>
      <c r="D60" s="15">
        <v>250</v>
      </c>
      <c r="E60" s="16" t="s">
        <v>10</v>
      </c>
    </row>
    <row r="61" ht="40" customHeight="1" spans="1:5">
      <c r="A61" s="17"/>
      <c r="B61" s="17"/>
      <c r="C61" s="18" t="s">
        <v>17</v>
      </c>
      <c r="D61" s="20">
        <v>20</v>
      </c>
      <c r="E61" s="15"/>
    </row>
    <row r="62" ht="40" customHeight="1" spans="1:5">
      <c r="A62" s="21"/>
      <c r="B62" s="21"/>
      <c r="C62" s="18" t="s">
        <v>18</v>
      </c>
      <c r="D62" s="20">
        <f>SUM(D60:D61)</f>
        <v>270</v>
      </c>
      <c r="E62" s="15"/>
    </row>
    <row r="63" ht="40" customHeight="1" spans="1:5">
      <c r="A63" s="13">
        <v>9</v>
      </c>
      <c r="B63" s="13" t="s">
        <v>39</v>
      </c>
      <c r="C63" s="14" t="s">
        <v>9</v>
      </c>
      <c r="D63" s="15">
        <v>250</v>
      </c>
      <c r="E63" s="16" t="s">
        <v>10</v>
      </c>
    </row>
    <row r="64" ht="40" customHeight="1" spans="1:5">
      <c r="A64" s="17"/>
      <c r="B64" s="17"/>
      <c r="C64" s="18" t="s">
        <v>40</v>
      </c>
      <c r="D64" s="20">
        <v>20</v>
      </c>
      <c r="E64" s="15"/>
    </row>
    <row r="65" ht="40" customHeight="1" spans="1:5">
      <c r="A65" s="21"/>
      <c r="B65" s="21"/>
      <c r="C65" s="18" t="s">
        <v>18</v>
      </c>
      <c r="D65" s="20">
        <f>SUM(D63:D64)</f>
        <v>270</v>
      </c>
      <c r="E65" s="15"/>
    </row>
    <row r="66" ht="40" customHeight="1" spans="1:5">
      <c r="A66" s="17">
        <v>10</v>
      </c>
      <c r="B66" s="17" t="s">
        <v>41</v>
      </c>
      <c r="C66" s="14" t="s">
        <v>9</v>
      </c>
      <c r="D66" s="26">
        <v>10</v>
      </c>
      <c r="E66" s="16" t="s">
        <v>10</v>
      </c>
    </row>
    <row r="67" ht="40" customHeight="1" spans="1:5">
      <c r="A67" s="17"/>
      <c r="B67" s="17"/>
      <c r="C67" s="14" t="s">
        <v>42</v>
      </c>
      <c r="D67" s="27">
        <v>50</v>
      </c>
      <c r="E67" s="15"/>
    </row>
    <row r="68" ht="45" customHeight="1" spans="1:5">
      <c r="A68" s="17"/>
      <c r="B68" s="17"/>
      <c r="C68" s="18" t="s">
        <v>43</v>
      </c>
      <c r="D68" s="27">
        <v>50</v>
      </c>
      <c r="E68" s="15"/>
    </row>
    <row r="69" ht="40" customHeight="1" spans="1:5">
      <c r="A69" s="17"/>
      <c r="B69" s="17"/>
      <c r="C69" s="18" t="s">
        <v>17</v>
      </c>
      <c r="D69" s="26">
        <v>20</v>
      </c>
      <c r="E69" s="15"/>
    </row>
    <row r="70" ht="40" customHeight="1" spans="1:5">
      <c r="A70" s="21"/>
      <c r="B70" s="21"/>
      <c r="C70" s="18" t="s">
        <v>18</v>
      </c>
      <c r="D70" s="15">
        <f>SUM(D66:D69)</f>
        <v>130</v>
      </c>
      <c r="E70" s="15"/>
    </row>
    <row r="71" ht="40" customHeight="1" spans="1:5">
      <c r="A71" s="21">
        <v>11</v>
      </c>
      <c r="B71" s="21" t="s">
        <v>32</v>
      </c>
      <c r="C71" s="18" t="s">
        <v>44</v>
      </c>
      <c r="D71" s="15">
        <v>700</v>
      </c>
      <c r="E71" s="15"/>
    </row>
    <row r="72" ht="40" customHeight="1" spans="1:5">
      <c r="A72" s="15" t="s">
        <v>45</v>
      </c>
      <c r="B72" s="15"/>
      <c r="C72" s="28"/>
      <c r="D72" s="15">
        <f>SUM(D70,D65,D62,D59,D55,D51,D42,D32,D23,D13,D71)</f>
        <v>4959</v>
      </c>
      <c r="E72" s="15"/>
    </row>
    <row r="73" ht="40" customHeight="1"/>
  </sheetData>
  <mergeCells count="23">
    <mergeCell ref="A1:B1"/>
    <mergeCell ref="A2:E2"/>
    <mergeCell ref="A72:C72"/>
    <mergeCell ref="A5:A13"/>
    <mergeCell ref="A14:A23"/>
    <mergeCell ref="A24:A32"/>
    <mergeCell ref="A33:A42"/>
    <mergeCell ref="A43:A51"/>
    <mergeCell ref="A52:A55"/>
    <mergeCell ref="A56:A59"/>
    <mergeCell ref="A60:A62"/>
    <mergeCell ref="A63:A65"/>
    <mergeCell ref="A66:A70"/>
    <mergeCell ref="B5:B13"/>
    <mergeCell ref="B14:B23"/>
    <mergeCell ref="B24:B32"/>
    <mergeCell ref="B33:B42"/>
    <mergeCell ref="B43:B51"/>
    <mergeCell ref="B52:B55"/>
    <mergeCell ref="B56:B59"/>
    <mergeCell ref="B60:B62"/>
    <mergeCell ref="B63:B65"/>
    <mergeCell ref="B66:B70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DaDa</cp:lastModifiedBy>
  <dcterms:created xsi:type="dcterms:W3CDTF">2022-03-17T01:31:00Z</dcterms:created>
  <dcterms:modified xsi:type="dcterms:W3CDTF">2022-05-06T03:07:48Z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5EC1D483E78B4268B8AD716FBD6FA29F</vt:lpwstr>
  </property>
  <property fmtid="{D5CDD505-2E9C-101B-9397-08002B2CF9AE}" pid="3" name="KSOProductBuildVer">
    <vt:lpwstr>2052-10.8.0.6423</vt:lpwstr>
  </property>
</Properties>
</file>